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in-my.sharepoint.com/personal/aija_tuimala_kt_fi/Documents/Työpöytä/yhteyspäällikkö/Kirjoituksia/"/>
    </mc:Choice>
  </mc:AlternateContent>
  <xr:revisionPtr revIDLastSave="0" documentId="8_{F320D102-7393-46FE-BF63-966DE3075153}" xr6:coauthVersionLast="47" xr6:coauthVersionMax="47" xr10:uidLastSave="{00000000-0000-0000-0000-000000000000}"/>
  <bookViews>
    <workbookView xWindow="-108" yWindow="-108" windowWidth="23256" windowHeight="12456" xr2:uid="{AA26FB29-89A2-4CA9-A0D9-D9C35152E07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B35" i="1"/>
  <c r="C34" i="1"/>
  <c r="D34" i="1"/>
  <c r="E34" i="1"/>
  <c r="F34" i="1"/>
  <c r="B34" i="1"/>
  <c r="B33" i="1"/>
  <c r="C33" i="1"/>
  <c r="D33" i="1"/>
  <c r="E33" i="1"/>
  <c r="F33" i="1"/>
</calcChain>
</file>

<file path=xl/sharedStrings.xml><?xml version="1.0" encoding="utf-8"?>
<sst xmlns="http://schemas.openxmlformats.org/spreadsheetml/2006/main" count="18" uniqueCount="18">
  <si>
    <t>Sopimuksen mukaiset paikalliset järjestelyerät 1995 - 2024</t>
  </si>
  <si>
    <t>Vuosi</t>
  </si>
  <si>
    <t>KVTES</t>
  </si>
  <si>
    <t>OVTES</t>
  </si>
  <si>
    <t>TS</t>
  </si>
  <si>
    <t>LS</t>
  </si>
  <si>
    <t>TTES</t>
  </si>
  <si>
    <t>2024 (kehittämisohjelma)</t>
  </si>
  <si>
    <t>2023 (kehittämisohjelma)</t>
  </si>
  <si>
    <t>0,8, ammatillinen 0,4</t>
  </si>
  <si>
    <t>Yhteensä</t>
  </si>
  <si>
    <t>Erien lkm</t>
  </si>
  <si>
    <t>Erä keskim.</t>
  </si>
  <si>
    <t>20.10.2022/NP</t>
  </si>
  <si>
    <t>0,4+0,33</t>
  </si>
  <si>
    <t>0,4+0,3</t>
  </si>
  <si>
    <t>OVTES huomiot</t>
  </si>
  <si>
    <t>KVTES huomiot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</si>
</sst>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3BA9-7516-4C5A-8ED9-FB371271DE2D}">
  <dimension ref="A1:I35"/>
  <sheetViews>
    <sheetView tabSelected="1" topLeftCell="A4" workbookViewId="0">
      <selection activeCell="A4" sqref="A4"/>
    </sheetView>
  </sheetViews>
  <sheetFormatPr defaultRowHeight="14.4" x14ac:dyDescent="0.3"/>
  <cols>
    <col min="1" max="1" width="22.5546875" customWidth="1"/>
  </cols>
  <sheetData>
    <row r="1" spans="1:9" x14ac:dyDescent="0.3">
      <c r="A1" t="s">
        <v>13</v>
      </c>
    </row>
    <row r="4" spans="1:9" x14ac:dyDescent="0.3">
      <c r="A4" s="1" t="s">
        <v>0</v>
      </c>
      <c r="B4" s="1"/>
      <c r="C4" s="1"/>
      <c r="D4" s="1"/>
      <c r="E4" s="1"/>
      <c r="F4" s="1"/>
    </row>
    <row r="6" spans="1:9" x14ac:dyDescent="0.3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H6" t="s">
        <v>17</v>
      </c>
      <c r="I6" t="s">
        <v>16</v>
      </c>
    </row>
    <row r="9" spans="1:9" x14ac:dyDescent="0.3">
      <c r="A9">
        <v>2024</v>
      </c>
      <c r="B9">
        <v>0.73</v>
      </c>
      <c r="C9">
        <v>0.73</v>
      </c>
      <c r="D9">
        <v>0.73</v>
      </c>
      <c r="E9">
        <v>0.73</v>
      </c>
      <c r="F9">
        <v>0.73</v>
      </c>
      <c r="H9" t="s">
        <v>14</v>
      </c>
    </row>
    <row r="10" spans="1:9" x14ac:dyDescent="0.3">
      <c r="A10" t="s">
        <v>7</v>
      </c>
      <c r="B10">
        <v>0.6</v>
      </c>
      <c r="C10">
        <v>0.6</v>
      </c>
      <c r="D10">
        <v>0.6</v>
      </c>
      <c r="E10">
        <v>0.6</v>
      </c>
      <c r="F10">
        <v>0.6</v>
      </c>
    </row>
    <row r="11" spans="1:9" x14ac:dyDescent="0.3">
      <c r="A11">
        <v>2023</v>
      </c>
      <c r="B11">
        <v>0.7</v>
      </c>
      <c r="C11">
        <v>0.7</v>
      </c>
      <c r="D11">
        <v>0.7</v>
      </c>
      <c r="E11">
        <v>0.7</v>
      </c>
      <c r="F11">
        <v>0.7</v>
      </c>
      <c r="H11" t="s">
        <v>15</v>
      </c>
    </row>
    <row r="12" spans="1:9" x14ac:dyDescent="0.3">
      <c r="A12" t="s">
        <v>8</v>
      </c>
      <c r="B12">
        <v>1.2</v>
      </c>
      <c r="C12">
        <v>1.2</v>
      </c>
      <c r="D12">
        <v>1.2</v>
      </c>
      <c r="E12">
        <v>1.2</v>
      </c>
      <c r="F12">
        <v>1.2</v>
      </c>
    </row>
    <row r="13" spans="1:9" x14ac:dyDescent="0.3">
      <c r="A13">
        <v>2021</v>
      </c>
      <c r="B13">
        <v>0.8</v>
      </c>
      <c r="C13">
        <v>0.8</v>
      </c>
      <c r="D13">
        <v>0.8</v>
      </c>
      <c r="E13">
        <v>0.3</v>
      </c>
      <c r="F13">
        <v>0.8</v>
      </c>
      <c r="I13" t="s">
        <v>9</v>
      </c>
    </row>
    <row r="14" spans="1:9" x14ac:dyDescent="0.3">
      <c r="A14">
        <v>2019</v>
      </c>
      <c r="B14">
        <v>1.2</v>
      </c>
      <c r="C14">
        <v>0.9</v>
      </c>
      <c r="D14">
        <v>1.2</v>
      </c>
      <c r="E14">
        <v>0.7</v>
      </c>
      <c r="F14">
        <v>1.2</v>
      </c>
    </row>
    <row r="15" spans="1:9" x14ac:dyDescent="0.3">
      <c r="A15">
        <v>2015</v>
      </c>
      <c r="D15">
        <v>0.28999999999999998</v>
      </c>
      <c r="E15">
        <v>2E-3</v>
      </c>
    </row>
    <row r="16" spans="1:9" x14ac:dyDescent="0.3">
      <c r="A16">
        <v>2013</v>
      </c>
      <c r="B16">
        <v>0.6</v>
      </c>
      <c r="C16">
        <v>0.3</v>
      </c>
      <c r="D16">
        <v>0.6</v>
      </c>
      <c r="E16">
        <v>0.2</v>
      </c>
      <c r="F16">
        <v>0.6</v>
      </c>
    </row>
    <row r="17" spans="1:6" x14ac:dyDescent="0.3">
      <c r="A17">
        <v>2012</v>
      </c>
      <c r="D17">
        <v>0.4</v>
      </c>
      <c r="E17">
        <v>0.2</v>
      </c>
    </row>
    <row r="18" spans="1:6" x14ac:dyDescent="0.3">
      <c r="A18">
        <v>2011</v>
      </c>
      <c r="B18">
        <v>0.8</v>
      </c>
      <c r="C18">
        <v>0.4</v>
      </c>
      <c r="D18">
        <v>0.8</v>
      </c>
      <c r="E18">
        <v>0.62</v>
      </c>
      <c r="F18">
        <v>0.44</v>
      </c>
    </row>
    <row r="19" spans="1:6" x14ac:dyDescent="0.3">
      <c r="A19">
        <v>2010</v>
      </c>
      <c r="B19">
        <v>0.85</v>
      </c>
      <c r="C19">
        <v>0.7</v>
      </c>
      <c r="D19">
        <v>1.1000000000000001</v>
      </c>
      <c r="E19">
        <v>0.85</v>
      </c>
      <c r="F19">
        <v>1.1000000000000001</v>
      </c>
    </row>
    <row r="20" spans="1:6" x14ac:dyDescent="0.3">
      <c r="A20">
        <v>2009</v>
      </c>
      <c r="B20">
        <v>0.8</v>
      </c>
      <c r="C20">
        <v>0.8</v>
      </c>
      <c r="D20">
        <v>0.8</v>
      </c>
      <c r="E20">
        <v>0.8</v>
      </c>
      <c r="F20">
        <v>0.5</v>
      </c>
    </row>
    <row r="21" spans="1:6" x14ac:dyDescent="0.3">
      <c r="A21">
        <v>2008</v>
      </c>
      <c r="B21">
        <v>0.5</v>
      </c>
      <c r="C21">
        <v>0.3</v>
      </c>
      <c r="D21">
        <v>0.9</v>
      </c>
      <c r="E21">
        <v>2.2000000000000002</v>
      </c>
      <c r="F21">
        <v>0.6</v>
      </c>
    </row>
    <row r="22" spans="1:6" x14ac:dyDescent="0.3">
      <c r="A22">
        <v>2007</v>
      </c>
      <c r="B22">
        <v>0.5</v>
      </c>
      <c r="C22">
        <v>0.3</v>
      </c>
      <c r="D22">
        <v>0.5</v>
      </c>
      <c r="E22">
        <v>0.25</v>
      </c>
      <c r="F22">
        <v>0.5</v>
      </c>
    </row>
    <row r="23" spans="1:6" x14ac:dyDescent="0.3">
      <c r="A23">
        <v>2006</v>
      </c>
      <c r="B23">
        <v>0.9</v>
      </c>
      <c r="D23">
        <v>0.5</v>
      </c>
      <c r="E23">
        <v>0.2</v>
      </c>
      <c r="F23">
        <v>0.4</v>
      </c>
    </row>
    <row r="24" spans="1:6" x14ac:dyDescent="0.3">
      <c r="A24">
        <v>2005</v>
      </c>
      <c r="B24">
        <v>0.8</v>
      </c>
      <c r="C24">
        <v>0.03</v>
      </c>
      <c r="D24">
        <v>0.8</v>
      </c>
      <c r="E24">
        <v>2.95</v>
      </c>
      <c r="F24">
        <v>0.8</v>
      </c>
    </row>
    <row r="25" spans="1:6" x14ac:dyDescent="0.3">
      <c r="A25">
        <v>2004</v>
      </c>
      <c r="B25">
        <v>0.5</v>
      </c>
      <c r="D25">
        <v>0.7</v>
      </c>
      <c r="E25">
        <v>0.5</v>
      </c>
      <c r="F25">
        <v>1</v>
      </c>
    </row>
    <row r="26" spans="1:6" x14ac:dyDescent="0.3">
      <c r="A26">
        <v>2003</v>
      </c>
      <c r="B26">
        <v>1.7</v>
      </c>
      <c r="D26">
        <v>1.65</v>
      </c>
      <c r="E26">
        <v>1</v>
      </c>
      <c r="F26">
        <v>1.4</v>
      </c>
    </row>
    <row r="27" spans="1:6" x14ac:dyDescent="0.3">
      <c r="A27">
        <v>2002</v>
      </c>
      <c r="B27">
        <v>0.5</v>
      </c>
      <c r="D27">
        <v>0.3</v>
      </c>
      <c r="E27">
        <v>1</v>
      </c>
      <c r="F27">
        <v>0.3</v>
      </c>
    </row>
    <row r="28" spans="1:6" x14ac:dyDescent="0.3">
      <c r="A28">
        <v>2001</v>
      </c>
      <c r="D28">
        <v>0.5</v>
      </c>
      <c r="E28">
        <v>0.5</v>
      </c>
    </row>
    <row r="29" spans="1:6" x14ac:dyDescent="0.3">
      <c r="A29">
        <v>2000</v>
      </c>
      <c r="B29">
        <v>0.3</v>
      </c>
      <c r="C29">
        <v>0.01</v>
      </c>
      <c r="D29">
        <v>0.5</v>
      </c>
    </row>
    <row r="30" spans="1:6" x14ac:dyDescent="0.3">
      <c r="A30">
        <v>1998</v>
      </c>
      <c r="B30">
        <v>0.35</v>
      </c>
      <c r="D30">
        <v>0.5</v>
      </c>
      <c r="F30">
        <v>0.3</v>
      </c>
    </row>
    <row r="31" spans="1:6" x14ac:dyDescent="0.3">
      <c r="A31">
        <v>1995</v>
      </c>
      <c r="D31">
        <v>0.3</v>
      </c>
    </row>
    <row r="33" spans="1:6" x14ac:dyDescent="0.3">
      <c r="A33" t="s">
        <v>10</v>
      </c>
      <c r="B33">
        <f>SUM(B9:B31)</f>
        <v>14.33</v>
      </c>
      <c r="C33">
        <f t="shared" ref="C33:F33" si="0">SUM(C9:C31)</f>
        <v>7.7700000000000005</v>
      </c>
      <c r="D33">
        <f t="shared" si="0"/>
        <v>16.37</v>
      </c>
      <c r="E33">
        <f t="shared" si="0"/>
        <v>15.501999999999999</v>
      </c>
      <c r="F33">
        <f t="shared" si="0"/>
        <v>13.170000000000003</v>
      </c>
    </row>
    <row r="34" spans="1:6" x14ac:dyDescent="0.3">
      <c r="A34" t="s">
        <v>11</v>
      </c>
      <c r="B34">
        <f>COUNTA(B9:B31)</f>
        <v>19</v>
      </c>
      <c r="C34">
        <f t="shared" ref="C34:F34" si="1">COUNTA(C9:C31)</f>
        <v>14</v>
      </c>
      <c r="D34">
        <f t="shared" si="1"/>
        <v>23</v>
      </c>
      <c r="E34">
        <f t="shared" si="1"/>
        <v>20</v>
      </c>
      <c r="F34">
        <f t="shared" si="1"/>
        <v>18</v>
      </c>
    </row>
    <row r="35" spans="1:6" x14ac:dyDescent="0.3">
      <c r="A35" t="s">
        <v>12</v>
      </c>
      <c r="B35" s="2">
        <f>B33/B34</f>
        <v>0.75421052631578944</v>
      </c>
      <c r="C35" s="2">
        <f t="shared" ref="C35:F35" si="2">C33/C34</f>
        <v>0.55500000000000005</v>
      </c>
      <c r="D35" s="2">
        <f t="shared" si="2"/>
        <v>0.71173913043478265</v>
      </c>
      <c r="E35" s="2">
        <f t="shared" si="2"/>
        <v>0.7750999999999999</v>
      </c>
      <c r="F35" s="2">
        <f t="shared" si="2"/>
        <v>0.73166666666666691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Paakkonen Niina</dc:creator>
  <cp:lastModifiedBy>Tuimala Aija</cp:lastModifiedBy>
  <dcterms:created xsi:type="dcterms:W3CDTF">2022-10-20T11:58:35Z</dcterms:created>
  <dcterms:modified xsi:type="dcterms:W3CDTF">2024-09-24T12:00:07Z</dcterms:modified>
</cp:coreProperties>
</file>