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308FC8CE-442D-4B0B-93F4-ED0FCABAE0E8}" xr6:coauthVersionLast="47" xr6:coauthVersionMax="47" xr10:uidLastSave="{00000000-0000-0000-0000-000000000000}"/>
  <bookViews>
    <workbookView xWindow="-22215" yWindow="-3990" windowWidth="19635" windowHeight="18750" xr2:uid="{00000000-000D-0000-FFFF-FFFF00000000}"/>
  </bookViews>
  <sheets>
    <sheet name="Saajat ja kustannukse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4" l="1"/>
  <c r="B37" i="4"/>
  <c r="B36" i="4"/>
  <c r="B35" i="4"/>
  <c r="B34" i="4"/>
  <c r="B33" i="4"/>
  <c r="B32" i="4"/>
  <c r="B31" i="4"/>
  <c r="B30" i="4"/>
  <c r="B39" i="4"/>
</calcChain>
</file>

<file path=xl/sharedStrings.xml><?xml version="1.0" encoding="utf-8"?>
<sst xmlns="http://schemas.openxmlformats.org/spreadsheetml/2006/main" count="23" uniqueCount="20">
  <si>
    <t>Yhteensä</t>
  </si>
  <si>
    <t>Miehet</t>
  </si>
  <si>
    <t>Naiset</t>
  </si>
  <si>
    <t>Aika</t>
  </si>
  <si>
    <t>Muu tilanne</t>
  </si>
  <si>
    <t>Kuntoutustuki</t>
  </si>
  <si>
    <t>Sairauspäiväraha</t>
  </si>
  <si>
    <t>Työkyvyttömyyseläke</t>
  </si>
  <si>
    <t>Kotiäiti/-isä</t>
  </si>
  <si>
    <t>Alle 16-vuotias</t>
  </si>
  <si>
    <t>Opiskelija</t>
  </si>
  <si>
    <t>Työtön</t>
  </si>
  <si>
    <t>Työssä oleva</t>
  </si>
  <si>
    <t>Muu eläke</t>
  </si>
  <si>
    <t>Vuosi</t>
  </si>
  <si>
    <t>Kelan kuntoutuspskykoterapian saajat sukupuolittain 2015–2024</t>
  </si>
  <si>
    <t>Kelan kuntoutuspskykoterapian kustannukset 2015–2024</t>
  </si>
  <si>
    <t>Kelan kuntoutuspsykoterapian saajat edeltävän työmarkkinatilanteen mukaan 2015–2024</t>
  </si>
  <si>
    <t>Kelan kuntoutuspsykoterapian kustannukset, miljoonaa euroa vuoden 2024 rahana</t>
  </si>
  <si>
    <t>Kelan kuntoutuspsykoterapian kustannukset, euroa vuoden 2024 rahana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</si>
</sst>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9" fontId="7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4" fontId="4" fillId="0" borderId="0" xfId="0" applyNumberFormat="1" applyFont="1"/>
    <xf numFmtId="4" fontId="0" fillId="0" borderId="0" xfId="0" applyNumberFormat="1"/>
    <xf numFmtId="4" fontId="4" fillId="0" borderId="0" xfId="0" applyNumberFormat="1" applyFont="1" applyAlignment="1">
      <alignment wrapText="1"/>
    </xf>
    <xf numFmtId="0" fontId="0" fillId="0" borderId="0" xfId="0" applyAlignment="1"/>
    <xf numFmtId="0" fontId="6" fillId="0" borderId="0" xfId="0" applyFont="1" applyAlignment="1">
      <alignment vertical="center"/>
    </xf>
    <xf numFmtId="0" fontId="5" fillId="0" borderId="0" xfId="0" applyFont="1"/>
    <xf numFmtId="0" fontId="1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horizontal="left" wrapText="1"/>
    </xf>
    <xf numFmtId="3" fontId="0" fillId="0" borderId="0" xfId="0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9" fontId="0" fillId="0" borderId="0" xfId="2" applyFont="1" applyFill="1"/>
    <xf numFmtId="0" fontId="4" fillId="0" borderId="0" xfId="0" applyFont="1" applyFill="1"/>
    <xf numFmtId="4" fontId="4" fillId="0" borderId="0" xfId="0" applyNumberFormat="1" applyFont="1" applyFill="1" applyAlignment="1">
      <alignment wrapText="1"/>
    </xf>
    <xf numFmtId="0" fontId="3" fillId="0" borderId="0" xfId="0" applyFont="1" applyFill="1"/>
    <xf numFmtId="3" fontId="3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3" fillId="0" borderId="0" xfId="1" applyFill="1" applyAlignment="1">
      <alignment horizontal="left"/>
    </xf>
    <xf numFmtId="0" fontId="3" fillId="0" borderId="0" xfId="1" applyFill="1" applyAlignment="1">
      <alignment horizontal="left" wrapText="1"/>
    </xf>
    <xf numFmtId="3" fontId="3" fillId="0" borderId="0" xfId="1" applyNumberFormat="1" applyFill="1" applyAlignment="1">
      <alignment horizontal="right"/>
    </xf>
    <xf numFmtId="0" fontId="8" fillId="0" borderId="0" xfId="0" applyNumberFormat="1" applyFont="1" applyFill="1" applyAlignment="1"/>
    <xf numFmtId="0" fontId="8" fillId="0" borderId="0" xfId="0" applyFont="1" applyFill="1" applyAlignment="1"/>
    <xf numFmtId="0" fontId="9" fillId="0" borderId="0" xfId="0" applyFont="1"/>
    <xf numFmtId="0" fontId="8" fillId="0" borderId="0" xfId="0" applyFont="1"/>
    <xf numFmtId="0" fontId="8" fillId="0" borderId="0" xfId="1" applyFont="1" applyFill="1" applyAlignment="1"/>
    <xf numFmtId="0" fontId="8" fillId="0" borderId="0" xfId="1" applyFont="1" applyFill="1" applyAlignment="1">
      <alignment wrapText="1"/>
    </xf>
    <xf numFmtId="4" fontId="9" fillId="0" borderId="0" xfId="0" applyNumberFormat="1" applyFont="1" applyFill="1"/>
    <xf numFmtId="0" fontId="9" fillId="0" borderId="0" xfId="0" applyFont="1" applyFill="1"/>
  </cellXfs>
  <cellStyles count="3">
    <cellStyle name="Normaali" xfId="0" builtinId="0"/>
    <cellStyle name="Normaali 2" xfId="1" xr:uid="{7B76BE64-3CCC-4157-9422-17A2D54D29E8}"/>
    <cellStyle name="Prosenttia" xfId="2" builtinId="5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4E3A-BFB4-4589-89B2-A5DB41C01329}">
  <dimension ref="A2:L54"/>
  <sheetViews>
    <sheetView tabSelected="1" workbookViewId="0">
      <selection activeCell="D15" sqref="D15"/>
    </sheetView>
  </sheetViews>
  <sheetFormatPr defaultRowHeight="12.5" x14ac:dyDescent="0.25"/>
  <cols>
    <col min="1" max="1" width="11.6328125" customWidth="1"/>
    <col min="2" max="2" width="36.08984375" style="3" customWidth="1"/>
    <col min="3" max="3" width="12.26953125" style="3" customWidth="1"/>
    <col min="4" max="4" width="10.90625" style="3" customWidth="1"/>
    <col min="6" max="6" width="8.7265625" customWidth="1"/>
  </cols>
  <sheetData>
    <row r="2" spans="1:4" s="26" customFormat="1" ht="19" customHeight="1" x14ac:dyDescent="0.35">
      <c r="A2" s="24" t="s">
        <v>15</v>
      </c>
      <c r="B2" s="25"/>
      <c r="C2" s="25"/>
      <c r="D2" s="25"/>
    </row>
    <row r="3" spans="1:4" ht="13" x14ac:dyDescent="0.3">
      <c r="A3" s="8" t="s">
        <v>3</v>
      </c>
      <c r="B3" s="9" t="s">
        <v>0</v>
      </c>
      <c r="C3" s="9" t="s">
        <v>1</v>
      </c>
      <c r="D3" s="9" t="s">
        <v>2</v>
      </c>
    </row>
    <row r="4" spans="1:4" x14ac:dyDescent="0.25">
      <c r="A4" s="10">
        <v>2015</v>
      </c>
      <c r="B4" s="11">
        <v>27285</v>
      </c>
      <c r="C4" s="11">
        <v>6301</v>
      </c>
      <c r="D4" s="11">
        <v>20984</v>
      </c>
    </row>
    <row r="5" spans="1:4" x14ac:dyDescent="0.25">
      <c r="A5" s="10">
        <v>2016</v>
      </c>
      <c r="B5" s="11">
        <v>31409</v>
      </c>
      <c r="C5" s="11">
        <v>7353</v>
      </c>
      <c r="D5" s="11">
        <v>24056</v>
      </c>
    </row>
    <row r="6" spans="1:4" x14ac:dyDescent="0.25">
      <c r="A6" s="10">
        <v>2017</v>
      </c>
      <c r="B6" s="11">
        <v>36654</v>
      </c>
      <c r="C6" s="11">
        <v>8453</v>
      </c>
      <c r="D6" s="11">
        <v>28201</v>
      </c>
    </row>
    <row r="7" spans="1:4" x14ac:dyDescent="0.25">
      <c r="A7" s="10">
        <v>2018</v>
      </c>
      <c r="B7" s="11">
        <v>43978</v>
      </c>
      <c r="C7" s="11">
        <v>10057</v>
      </c>
      <c r="D7" s="11">
        <v>33921</v>
      </c>
    </row>
    <row r="8" spans="1:4" x14ac:dyDescent="0.25">
      <c r="A8" s="10">
        <v>2019</v>
      </c>
      <c r="B8" s="11">
        <v>50392</v>
      </c>
      <c r="C8" s="11">
        <v>11411</v>
      </c>
      <c r="D8" s="11">
        <v>38981</v>
      </c>
    </row>
    <row r="9" spans="1:4" x14ac:dyDescent="0.25">
      <c r="A9" s="10">
        <v>2020</v>
      </c>
      <c r="B9" s="11">
        <v>56682</v>
      </c>
      <c r="C9" s="11">
        <v>12543</v>
      </c>
      <c r="D9" s="11">
        <v>44139</v>
      </c>
    </row>
    <row r="10" spans="1:4" x14ac:dyDescent="0.25">
      <c r="A10" s="10">
        <v>2021</v>
      </c>
      <c r="B10" s="11">
        <v>60756</v>
      </c>
      <c r="C10" s="11">
        <v>13005</v>
      </c>
      <c r="D10" s="11">
        <v>47751</v>
      </c>
    </row>
    <row r="11" spans="1:4" x14ac:dyDescent="0.25">
      <c r="A11" s="10">
        <v>2022</v>
      </c>
      <c r="B11" s="11">
        <v>62505</v>
      </c>
      <c r="C11" s="11">
        <v>13046</v>
      </c>
      <c r="D11" s="11">
        <v>49459</v>
      </c>
    </row>
    <row r="12" spans="1:4" x14ac:dyDescent="0.25">
      <c r="A12" s="10">
        <v>2023</v>
      </c>
      <c r="B12" s="11">
        <v>64511</v>
      </c>
      <c r="C12" s="11">
        <v>13388</v>
      </c>
      <c r="D12" s="11">
        <v>51123</v>
      </c>
    </row>
    <row r="13" spans="1:4" x14ac:dyDescent="0.25">
      <c r="A13" s="10">
        <v>2024</v>
      </c>
      <c r="B13" s="11">
        <v>65945</v>
      </c>
      <c r="C13" s="11">
        <v>13904</v>
      </c>
      <c r="D13" s="11">
        <v>52041</v>
      </c>
    </row>
    <row r="14" spans="1:4" x14ac:dyDescent="0.25">
      <c r="A14" s="12"/>
      <c r="B14" s="13"/>
      <c r="C14" s="14"/>
      <c r="D14" s="14"/>
    </row>
    <row r="16" spans="1:4" s="27" customFormat="1" ht="17" customHeight="1" x14ac:dyDescent="0.35">
      <c r="A16" s="27" t="s">
        <v>16</v>
      </c>
    </row>
    <row r="17" spans="1:5" ht="43.5" x14ac:dyDescent="0.35">
      <c r="A17" s="15" t="s">
        <v>14</v>
      </c>
      <c r="B17" s="16" t="s">
        <v>19</v>
      </c>
      <c r="D17" s="2"/>
    </row>
    <row r="18" spans="1:5" x14ac:dyDescent="0.25">
      <c r="A18" s="17">
        <v>2015</v>
      </c>
      <c r="B18" s="18">
        <v>48644864.509967998</v>
      </c>
    </row>
    <row r="19" spans="1:5" ht="18.5" x14ac:dyDescent="0.25">
      <c r="A19" s="17">
        <v>2016</v>
      </c>
      <c r="B19" s="18">
        <v>70743670.322198302</v>
      </c>
      <c r="E19" s="6"/>
    </row>
    <row r="20" spans="1:5" ht="14.5" x14ac:dyDescent="0.35">
      <c r="A20" s="17">
        <v>2017</v>
      </c>
      <c r="B20" s="18">
        <v>81597447.253196895</v>
      </c>
      <c r="E20" s="7"/>
    </row>
    <row r="21" spans="1:5" x14ac:dyDescent="0.25">
      <c r="A21" s="17">
        <v>2018</v>
      </c>
      <c r="B21" s="18">
        <v>94146508.999724001</v>
      </c>
    </row>
    <row r="22" spans="1:5" x14ac:dyDescent="0.25">
      <c r="A22" s="17">
        <v>2019</v>
      </c>
      <c r="B22" s="18">
        <v>103489689.24493399</v>
      </c>
    </row>
    <row r="23" spans="1:5" x14ac:dyDescent="0.25">
      <c r="A23" s="17">
        <v>2020</v>
      </c>
      <c r="B23" s="18">
        <v>116751986.84185401</v>
      </c>
    </row>
    <row r="24" spans="1:5" x14ac:dyDescent="0.25">
      <c r="A24" s="17">
        <v>2021</v>
      </c>
      <c r="B24" s="18">
        <v>123212565.2799</v>
      </c>
    </row>
    <row r="25" spans="1:5" x14ac:dyDescent="0.25">
      <c r="A25" s="17">
        <v>2022</v>
      </c>
      <c r="B25" s="18">
        <v>111388327.48674899</v>
      </c>
    </row>
    <row r="26" spans="1:5" x14ac:dyDescent="0.25">
      <c r="A26" s="17">
        <v>2023</v>
      </c>
      <c r="B26" s="18">
        <v>106703773.761613</v>
      </c>
    </row>
    <row r="27" spans="1:5" x14ac:dyDescent="0.25">
      <c r="A27" s="17">
        <v>2024</v>
      </c>
      <c r="B27" s="18">
        <v>105098577</v>
      </c>
    </row>
    <row r="28" spans="1:5" x14ac:dyDescent="0.25">
      <c r="C28" s="1"/>
    </row>
    <row r="29" spans="1:5" s="1" customFormat="1" ht="43.5" x14ac:dyDescent="0.35">
      <c r="A29" s="19" t="s">
        <v>14</v>
      </c>
      <c r="B29" s="16" t="s">
        <v>18</v>
      </c>
      <c r="C29" s="3"/>
      <c r="D29" s="4"/>
    </row>
    <row r="30" spans="1:5" x14ac:dyDescent="0.25">
      <c r="A30" s="12">
        <v>2015</v>
      </c>
      <c r="B30" s="13">
        <f>B18/1000000</f>
        <v>48.644864509967995</v>
      </c>
    </row>
    <row r="31" spans="1:5" x14ac:dyDescent="0.25">
      <c r="A31" s="12">
        <v>2016</v>
      </c>
      <c r="B31" s="13">
        <f>B19/1000000</f>
        <v>70.743670322198298</v>
      </c>
    </row>
    <row r="32" spans="1:5" x14ac:dyDescent="0.25">
      <c r="A32" s="12">
        <v>2017</v>
      </c>
      <c r="B32" s="13">
        <f>B20/1000000</f>
        <v>81.59744725319689</v>
      </c>
    </row>
    <row r="33" spans="1:12" x14ac:dyDescent="0.25">
      <c r="A33" s="12">
        <v>2018</v>
      </c>
      <c r="B33" s="13">
        <f>B21/1000000</f>
        <v>94.146508999724006</v>
      </c>
    </row>
    <row r="34" spans="1:12" x14ac:dyDescent="0.25">
      <c r="A34" s="12">
        <v>2019</v>
      </c>
      <c r="B34" s="13">
        <f>B22/1000000</f>
        <v>103.489689244934</v>
      </c>
    </row>
    <row r="35" spans="1:12" x14ac:dyDescent="0.25">
      <c r="A35" s="12">
        <v>2020</v>
      </c>
      <c r="B35" s="13">
        <f>B23/1000000</f>
        <v>116.75198684185401</v>
      </c>
    </row>
    <row r="36" spans="1:12" x14ac:dyDescent="0.25">
      <c r="A36" s="12">
        <v>2021</v>
      </c>
      <c r="B36" s="13">
        <f>B24/1000000</f>
        <v>123.21256527990001</v>
      </c>
    </row>
    <row r="37" spans="1:12" x14ac:dyDescent="0.25">
      <c r="A37" s="12">
        <v>2022</v>
      </c>
      <c r="B37" s="13">
        <f>B25/1000000</f>
        <v>111.38832748674899</v>
      </c>
    </row>
    <row r="38" spans="1:12" x14ac:dyDescent="0.25">
      <c r="A38" s="12">
        <v>2023</v>
      </c>
      <c r="B38" s="13">
        <f>B26/1000000</f>
        <v>106.70377376161299</v>
      </c>
    </row>
    <row r="39" spans="1:12" x14ac:dyDescent="0.25">
      <c r="A39" s="12">
        <v>2024</v>
      </c>
      <c r="B39" s="13">
        <f>B27/1000000</f>
        <v>105.09857700000001</v>
      </c>
    </row>
    <row r="40" spans="1:12" x14ac:dyDescent="0.25">
      <c r="A40" s="12"/>
      <c r="B40" s="13"/>
    </row>
    <row r="42" spans="1:12" s="26" customFormat="1" ht="19" customHeight="1" x14ac:dyDescent="0.35">
      <c r="A42" s="28" t="s">
        <v>17</v>
      </c>
      <c r="B42" s="29"/>
      <c r="C42" s="30"/>
      <c r="D42" s="29"/>
      <c r="E42" s="29"/>
      <c r="F42" s="31"/>
      <c r="G42" s="31"/>
      <c r="H42" s="31"/>
      <c r="I42" s="31"/>
      <c r="J42" s="31"/>
      <c r="K42" s="31"/>
      <c r="L42" s="31"/>
    </row>
    <row r="43" spans="1:12" s="5" customFormat="1" ht="38.5" x14ac:dyDescent="0.35">
      <c r="A43" s="20" t="s">
        <v>14</v>
      </c>
      <c r="B43" s="21" t="s">
        <v>0</v>
      </c>
      <c r="C43" s="22" t="s">
        <v>12</v>
      </c>
      <c r="D43" s="22" t="s">
        <v>10</v>
      </c>
      <c r="E43" s="22" t="s">
        <v>11</v>
      </c>
      <c r="F43" s="22" t="s">
        <v>6</v>
      </c>
      <c r="G43" s="22" t="s">
        <v>5</v>
      </c>
      <c r="H43" s="22" t="s">
        <v>8</v>
      </c>
      <c r="I43" s="22" t="s">
        <v>7</v>
      </c>
      <c r="J43" s="22" t="s">
        <v>9</v>
      </c>
      <c r="K43" s="22" t="s">
        <v>13</v>
      </c>
      <c r="L43" s="22" t="s">
        <v>4</v>
      </c>
    </row>
    <row r="44" spans="1:12" x14ac:dyDescent="0.25">
      <c r="A44" s="12">
        <v>2015</v>
      </c>
      <c r="B44" s="23">
        <v>27285</v>
      </c>
      <c r="C44" s="23">
        <v>13807</v>
      </c>
      <c r="D44" s="23">
        <v>8281</v>
      </c>
      <c r="E44" s="23">
        <v>2651</v>
      </c>
      <c r="F44" s="23">
        <v>1695</v>
      </c>
      <c r="G44" s="23">
        <v>1249</v>
      </c>
      <c r="H44" s="23">
        <v>707</v>
      </c>
      <c r="I44" s="23">
        <v>76</v>
      </c>
      <c r="J44" s="23">
        <v>51</v>
      </c>
      <c r="K44" s="23">
        <v>10</v>
      </c>
      <c r="L44" s="23">
        <v>319</v>
      </c>
    </row>
    <row r="45" spans="1:12" x14ac:dyDescent="0.25">
      <c r="A45" s="12">
        <v>2016</v>
      </c>
      <c r="B45" s="23">
        <v>31409</v>
      </c>
      <c r="C45" s="23">
        <v>16181</v>
      </c>
      <c r="D45" s="23">
        <v>9362</v>
      </c>
      <c r="E45" s="23">
        <v>3220</v>
      </c>
      <c r="F45" s="23">
        <v>1881</v>
      </c>
      <c r="G45" s="23">
        <v>1340</v>
      </c>
      <c r="H45" s="23">
        <v>777</v>
      </c>
      <c r="I45" s="23">
        <v>71</v>
      </c>
      <c r="J45" s="23">
        <v>51</v>
      </c>
      <c r="K45" s="23">
        <v>12</v>
      </c>
      <c r="L45" s="23">
        <v>367</v>
      </c>
    </row>
    <row r="46" spans="1:12" x14ac:dyDescent="0.25">
      <c r="A46" s="12">
        <v>2017</v>
      </c>
      <c r="B46" s="23">
        <v>36654</v>
      </c>
      <c r="C46" s="23">
        <v>19705</v>
      </c>
      <c r="D46" s="23">
        <v>10249</v>
      </c>
      <c r="E46" s="23">
        <v>3796</v>
      </c>
      <c r="F46" s="23">
        <v>2168</v>
      </c>
      <c r="G46" s="23">
        <v>1342</v>
      </c>
      <c r="H46" s="23">
        <v>856</v>
      </c>
      <c r="I46" s="23">
        <v>64</v>
      </c>
      <c r="J46" s="23">
        <v>42</v>
      </c>
      <c r="K46" s="23">
        <v>15</v>
      </c>
      <c r="L46" s="23">
        <v>382</v>
      </c>
    </row>
    <row r="47" spans="1:12" x14ac:dyDescent="0.25">
      <c r="A47" s="12">
        <v>2018</v>
      </c>
      <c r="B47" s="23">
        <v>43978</v>
      </c>
      <c r="C47" s="23">
        <v>24834</v>
      </c>
      <c r="D47" s="23">
        <v>11623</v>
      </c>
      <c r="E47" s="23">
        <v>4260</v>
      </c>
      <c r="F47" s="23">
        <v>2582</v>
      </c>
      <c r="G47" s="23">
        <v>1542</v>
      </c>
      <c r="H47" s="23">
        <v>904</v>
      </c>
      <c r="I47" s="23">
        <v>70</v>
      </c>
      <c r="J47" s="23">
        <v>42</v>
      </c>
      <c r="K47" s="23">
        <v>22</v>
      </c>
      <c r="L47" s="23">
        <v>389</v>
      </c>
    </row>
    <row r="48" spans="1:12" x14ac:dyDescent="0.25">
      <c r="A48" s="12">
        <v>2019</v>
      </c>
      <c r="B48" s="23">
        <v>50392</v>
      </c>
      <c r="C48" s="23">
        <v>29751</v>
      </c>
      <c r="D48" s="23">
        <v>12815</v>
      </c>
      <c r="E48" s="23">
        <v>4463</v>
      </c>
      <c r="F48" s="23">
        <v>2820</v>
      </c>
      <c r="G48" s="23">
        <v>1630</v>
      </c>
      <c r="H48" s="23">
        <v>990</v>
      </c>
      <c r="I48" s="23">
        <v>108</v>
      </c>
      <c r="J48" s="23">
        <v>45</v>
      </c>
      <c r="K48" s="23">
        <v>24</v>
      </c>
      <c r="L48" s="23">
        <v>463</v>
      </c>
    </row>
    <row r="49" spans="1:12" x14ac:dyDescent="0.25">
      <c r="A49" s="12">
        <v>2020</v>
      </c>
      <c r="B49" s="23">
        <v>56682</v>
      </c>
      <c r="C49" s="23">
        <v>33894</v>
      </c>
      <c r="D49" s="23">
        <v>14206</v>
      </c>
      <c r="E49" s="23">
        <v>4947</v>
      </c>
      <c r="F49" s="23">
        <v>3099</v>
      </c>
      <c r="G49" s="23">
        <v>1708</v>
      </c>
      <c r="H49" s="23">
        <v>1064</v>
      </c>
      <c r="I49" s="23">
        <v>123</v>
      </c>
      <c r="J49" s="23">
        <v>49</v>
      </c>
      <c r="K49" s="23">
        <v>26</v>
      </c>
      <c r="L49" s="23">
        <v>555</v>
      </c>
    </row>
    <row r="50" spans="1:12" x14ac:dyDescent="0.25">
      <c r="A50" s="12">
        <v>2021</v>
      </c>
      <c r="B50" s="23">
        <v>60756</v>
      </c>
      <c r="C50" s="23">
        <v>36612</v>
      </c>
      <c r="D50" s="23">
        <v>15634</v>
      </c>
      <c r="E50" s="23">
        <v>5333</v>
      </c>
      <c r="F50" s="23">
        <v>2954</v>
      </c>
      <c r="G50" s="23">
        <v>1713</v>
      </c>
      <c r="H50" s="23">
        <v>1144</v>
      </c>
      <c r="I50" s="23">
        <v>116</v>
      </c>
      <c r="J50" s="23">
        <v>42</v>
      </c>
      <c r="K50" s="23">
        <v>29</v>
      </c>
      <c r="L50" s="23">
        <v>554</v>
      </c>
    </row>
    <row r="51" spans="1:12" x14ac:dyDescent="0.25">
      <c r="A51" s="12">
        <v>2022</v>
      </c>
      <c r="B51" s="23">
        <v>62505</v>
      </c>
      <c r="C51" s="23">
        <v>38227</v>
      </c>
      <c r="D51" s="23">
        <v>16476</v>
      </c>
      <c r="E51" s="23">
        <v>5059</v>
      </c>
      <c r="F51" s="23">
        <v>2637</v>
      </c>
      <c r="G51" s="23">
        <v>1549</v>
      </c>
      <c r="H51" s="23">
        <v>1138</v>
      </c>
      <c r="I51" s="23">
        <v>94</v>
      </c>
      <c r="J51" s="23">
        <v>34</v>
      </c>
      <c r="K51" s="23">
        <v>27</v>
      </c>
      <c r="L51" s="23">
        <v>530</v>
      </c>
    </row>
    <row r="52" spans="1:12" x14ac:dyDescent="0.25">
      <c r="A52" s="12">
        <v>2023</v>
      </c>
      <c r="B52" s="23">
        <v>64511</v>
      </c>
      <c r="C52" s="23">
        <v>39949</v>
      </c>
      <c r="D52" s="23">
        <v>17319</v>
      </c>
      <c r="E52" s="23">
        <v>4761</v>
      </c>
      <c r="F52" s="23">
        <v>2500</v>
      </c>
      <c r="G52" s="23">
        <v>1324</v>
      </c>
      <c r="H52" s="23">
        <v>1096</v>
      </c>
      <c r="I52" s="23">
        <v>85</v>
      </c>
      <c r="J52" s="23">
        <v>30</v>
      </c>
      <c r="K52" s="23">
        <v>19</v>
      </c>
      <c r="L52" s="23">
        <v>530</v>
      </c>
    </row>
    <row r="53" spans="1:12" x14ac:dyDescent="0.25">
      <c r="A53" s="12">
        <v>2024</v>
      </c>
      <c r="B53" s="23">
        <v>65945</v>
      </c>
      <c r="C53" s="23">
        <v>41370</v>
      </c>
      <c r="D53" s="23">
        <v>17793</v>
      </c>
      <c r="E53" s="23">
        <v>4942</v>
      </c>
      <c r="F53" s="23">
        <v>2524</v>
      </c>
      <c r="G53" s="23">
        <v>1256</v>
      </c>
      <c r="H53" s="23">
        <v>1052</v>
      </c>
      <c r="I53" s="23">
        <v>82</v>
      </c>
      <c r="J53" s="23">
        <v>39</v>
      </c>
      <c r="K53" s="23">
        <v>23</v>
      </c>
      <c r="L53" s="23">
        <v>507</v>
      </c>
    </row>
    <row r="54" spans="1:12" x14ac:dyDescent="0.25">
      <c r="A54" s="12"/>
      <c r="B54" s="13"/>
      <c r="C54" s="13"/>
      <c r="D54" s="13"/>
      <c r="E54" s="12"/>
      <c r="F54" s="12"/>
      <c r="G54" s="12"/>
      <c r="H54" s="12"/>
      <c r="I54" s="12"/>
      <c r="J54" s="12"/>
      <c r="K54" s="12"/>
      <c r="L54" s="12"/>
    </row>
  </sheetData>
  <sortState xmlns:xlrd2="http://schemas.microsoft.com/office/spreadsheetml/2017/richdata2" ref="A4:D13">
    <sortCondition ref="A4:A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Saajat ja kustannukset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2025-01-27T13:49:17Z</dcterms:created>
  <dcterms:modified xsi:type="dcterms:W3CDTF">2025-01-31T11:10:54Z</dcterms:modified>
</cp:coreProperties>
</file>